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yade365.sharepoint.com/sites/Af-BOZ-Financieel/Gedeelde documenten/General/formulieren/"/>
    </mc:Choice>
  </mc:AlternateContent>
  <xr:revisionPtr revIDLastSave="22" documentId="8_{A5F85AC0-A72B-43C6-B03C-D8106860E04C}" xr6:coauthVersionLast="47" xr6:coauthVersionMax="47" xr10:uidLastSave="{7CB2DD46-3339-4CCF-B09A-79888E6D7056}"/>
  <bookViews>
    <workbookView xWindow="28680" yWindow="-120" windowWidth="38640" windowHeight="21240" xr2:uid="{00000000-000D-0000-FFFF-FFFF00000000}"/>
  </bookViews>
  <sheets>
    <sheet name="Formulier" sheetId="1" r:id="rId1"/>
    <sheet name="Toelichting" sheetId="2" r:id="rId2"/>
  </sheets>
  <definedNames>
    <definedName name="_xlnm.Print_Area" localSheetId="0">Formulier!$A$1:$C$47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13" i="2" l="1"/>
  <c r="B12" i="2"/>
  <c r="A2" i="2"/>
  <c r="B8" i="1"/>
  <c r="E8" i="1" s="1"/>
  <c r="E9" i="1"/>
  <c r="E5" i="1" l="1"/>
  <c r="B5" i="1" s="1"/>
</calcChain>
</file>

<file path=xl/sharedStrings.xml><?xml version="1.0" encoding="utf-8"?>
<sst xmlns="http://schemas.openxmlformats.org/spreadsheetml/2006/main" count="70" uniqueCount="66">
  <si>
    <t>Formulier</t>
  </si>
  <si>
    <t>DECLARATIE VRIJWILLIGERSVERGOEDING</t>
  </si>
  <si>
    <t>versie 20210713</t>
  </si>
  <si>
    <t>Factuurnummer:</t>
  </si>
  <si>
    <t>Stichting/Vereniging</t>
  </si>
  <si>
    <t>Alles ingevuld</t>
  </si>
  <si>
    <t>Datum</t>
  </si>
  <si>
    <t>Kostenplaats</t>
  </si>
  <si>
    <t>Omschrijving werkzaamheden</t>
  </si>
  <si>
    <t>Periode</t>
  </si>
  <si>
    <t>Bedrag</t>
  </si>
  <si>
    <t>Te betalen bedrag:</t>
  </si>
  <si>
    <t>Betaalgegevens</t>
  </si>
  <si>
    <t>Handtekening vrijwilliger</t>
  </si>
  <si>
    <t>Handtekening directie</t>
  </si>
  <si>
    <t>Toelichting formulier vrijwilligersvergoeding</t>
  </si>
  <si>
    <t>let op:</t>
  </si>
  <si>
    <t>&gt;</t>
  </si>
  <si>
    <t>Een roodgekleurde cel betekent dat er gegevens ingevoerd moeten worden</t>
  </si>
  <si>
    <t>Een groengekleurde cel betekent dat er gegevens ingevoerd kunnen worden</t>
  </si>
  <si>
    <t>Het Factuurnummer</t>
  </si>
  <si>
    <t>Cel B5: het factuurnummer wordt hier automatisch gecreëerd op basis van:</t>
  </si>
  <si>
    <t>DV + kostenplaats + jaartal + maandnummer + dagnummer + laatste 3 posities bankrekeningnummer</t>
  </si>
  <si>
    <t>Voorbeeld:</t>
  </si>
  <si>
    <t>Zolang de kostenplaats (cel C9), de datum (cel C8) op het formulier niet zijn ingevoerd wordt er geen bruikbaar factuurnummer gegenereerd (cel B5).</t>
  </si>
  <si>
    <t>Zonder bruikbaar factuurnummer kan de factuur niet worden verwerkt in de digitale factuurapplicatie.</t>
  </si>
  <si>
    <t>De naam van de Stichting/Vereniging</t>
  </si>
  <si>
    <t>In cel B7 moet de naam van de stichting/vereniging ingevuld worden die de vrijwilligersvergoeding verstrekt.</t>
  </si>
  <si>
    <t>De Datum</t>
  </si>
  <si>
    <t>In cel C8 wordt de datum van de dag van vandaag automatisch ingevuld (systeemtijd)</t>
  </si>
  <si>
    <t>Het kenmerk van de kostenplaats</t>
  </si>
  <si>
    <t>In cel B9 moet het kenmerk van de kostenplaats worden ingevuld waar de declaratie van ten laste moet</t>
  </si>
  <si>
    <t>worden gebracht. Met een kostenplaats wordt meestal een locatie of school aangeduid.</t>
  </si>
  <si>
    <t>Zonder kostenplaats kan er geen bruikbaar factuurnummer woren gegenereerd.</t>
  </si>
  <si>
    <t>Vanaf regel 12 t/m 22 kan de aard van de werkzaamheden die door de vrijwillger uitgevoerd zijn omschreven</t>
  </si>
  <si>
    <t>worden. Voer minimaal 1 regel met een omschrijving in, de periode waarin de werkzaamheden hebben plaatsgevonden en het bedrag dat daarvoor vergoed wordt.</t>
  </si>
  <si>
    <t xml:space="preserve">In de cellen B26 en B27 moet een IBAN rekeningnummer ingevuld worden waarnaar de </t>
  </si>
  <si>
    <t>vrijwilligersvergoeding overgemaakt kan worden.</t>
  </si>
  <si>
    <t>De opgevoerde naam moet dezelfde zijn als de naam waarop de bankrekening tenaamgesteld staat.</t>
  </si>
  <si>
    <t xml:space="preserve">In verband met de AVG regelgeving kan hier geen NAW gegevens en BSN nummer gevraagd worden van </t>
  </si>
  <si>
    <t>de vrijwilliger.</t>
  </si>
  <si>
    <t>Wet en regelgeving omtrent vrijwilligersvergoedingen</t>
  </si>
  <si>
    <t>Vanaf kalenderjaar 2019 is de maximum vrijwilligersvergoeding per uur € 4,50, per maand € 150 en</t>
  </si>
  <si>
    <t xml:space="preserve">per jaar € 1.700. </t>
  </si>
  <si>
    <t>De werkgever is verplicht aan de belastingdienst op te geven indien een vrijwilliger meer heeft ontvangen</t>
  </si>
  <si>
    <t>dan de hierboven genoemde maxima. Dit gaat via een IB-47 aangifte.</t>
  </si>
  <si>
    <t>Mocht aangifte noodzakelijk zijn dan zal Dyade alsnog de NAW en BSN gegevens opvragen.</t>
  </si>
  <si>
    <t>Mits dit onderdeel is van het dienstverleningspakket dat Dyade aan u levert.</t>
  </si>
  <si>
    <t>Handtekeningen</t>
  </si>
  <si>
    <r>
      <t xml:space="preserve">Het plaatsen van handtekeningen is </t>
    </r>
    <r>
      <rPr>
        <i/>
        <u/>
        <sz val="10"/>
        <rFont val="Arial"/>
        <family val="2"/>
      </rPr>
      <t>niet</t>
    </r>
    <r>
      <rPr>
        <i/>
        <sz val="10"/>
        <rFont val="Arial"/>
        <family val="2"/>
      </rPr>
      <t xml:space="preserve"> nodig als het formulier verwerkt wordt via de digitale factuurapplicatie. </t>
    </r>
  </si>
  <si>
    <t>Omdat het akkoord van de budgetverantwoordelijke in de applicatie gelijkstaat aan een handtekening.</t>
  </si>
  <si>
    <t>Indien de uitbetaling heeft plaatsgevonden via een kas of een bankrekening, zijnde niet de bankrekening</t>
  </si>
  <si>
    <t>waarvanaf Dyade de factuurbetalingen verricht, dan moet het formulier wel zijn ondertekend.</t>
  </si>
  <si>
    <t>Opladen in de digitale factuurapplicatie</t>
  </si>
  <si>
    <t>Nadat alles ingevuld is kan het tabblad Formulier opgeslagen worden als een pdf bestand.</t>
  </si>
  <si>
    <t>Dat pdf bestand kan opgeladen worden in de factuurapplicatie.</t>
  </si>
  <si>
    <t>Doel Declaratieformulier vrijwilligersvergoeding</t>
  </si>
  <si>
    <t>Het uitbetalen van vrijwiligersvergoedingen aan derden (natuurlijke personen) vanaf de betaalrekening van het bevoegd gezag via de digitale factuurapplicatie en onderbouwing eventuele IB-47 belastingaangifte.</t>
  </si>
  <si>
    <t>Niet bedoeld voor:</t>
  </si>
  <si>
    <t>- Het declareren van gemaakte onkosten door personeel etc.</t>
  </si>
  <si>
    <t>- Verzoeken tot aanzuivering van bankrekeningen</t>
  </si>
  <si>
    <t xml:space="preserve">Kostenplaats </t>
  </si>
  <si>
    <t>Bankrekening (IBAN)</t>
  </si>
  <si>
    <t>Ten name van</t>
  </si>
  <si>
    <t>Adres</t>
  </si>
  <si>
    <t>Postcode + plaats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</si>
</sst>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d/mm/yy;@"/>
    <numFmt numFmtId="165" formatCode="dd/mm/yyyy;@"/>
  </numFmts>
  <fonts count="12" x14ac:knownFonts="1"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7" fillId="0" borderId="0" xfId="0" quotePrefix="1" applyFont="1" applyAlignment="1">
      <alignment horizontal="left" vertical="top" wrapText="1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49" fontId="7" fillId="0" borderId="26" xfId="1" applyNumberFormat="1" applyFont="1" applyBorder="1" applyAlignment="1" applyProtection="1">
      <alignment horizontal="left"/>
      <protection locked="0"/>
    </xf>
    <xf numFmtId="49" fontId="7" fillId="0" borderId="12" xfId="1" applyNumberFormat="1" applyFont="1" applyBorder="1" applyProtection="1">
      <protection locked="0"/>
    </xf>
    <xf numFmtId="49" fontId="7" fillId="0" borderId="27" xfId="1" applyNumberFormat="1" applyFont="1" applyBorder="1" applyAlignment="1" applyProtection="1">
      <alignment horizontal="left"/>
      <protection locked="0"/>
    </xf>
    <xf numFmtId="49" fontId="7" fillId="0" borderId="14" xfId="1" applyNumberFormat="1" applyFont="1" applyBorder="1" applyProtection="1">
      <protection locked="0"/>
    </xf>
    <xf numFmtId="49" fontId="7" fillId="0" borderId="30" xfId="1" applyNumberFormat="1" applyFont="1" applyBorder="1" applyAlignment="1" applyProtection="1">
      <alignment horizontal="left"/>
      <protection locked="0"/>
    </xf>
    <xf numFmtId="49" fontId="7" fillId="0" borderId="16" xfId="1" applyNumberFormat="1" applyFont="1" applyBorder="1" applyProtection="1">
      <protection locked="0"/>
    </xf>
    <xf numFmtId="0" fontId="7" fillId="2" borderId="0" xfId="1" applyFont="1" applyFill="1" applyAlignment="1">
      <alignment horizontal="left"/>
    </xf>
    <xf numFmtId="0" fontId="1" fillId="2" borderId="0" xfId="1" applyFill="1"/>
    <xf numFmtId="0" fontId="0" fillId="2" borderId="0" xfId="0" applyFill="1"/>
    <xf numFmtId="0" fontId="2" fillId="2" borderId="0" xfId="1" applyFont="1" applyFill="1"/>
    <xf numFmtId="0" fontId="4" fillId="2" borderId="0" xfId="1" applyFont="1" applyFill="1" applyAlignment="1">
      <alignment vertical="top"/>
    </xf>
    <xf numFmtId="0" fontId="3" fillId="2" borderId="0" xfId="1" applyFont="1" applyFill="1"/>
    <xf numFmtId="0" fontId="1" fillId="2" borderId="0" xfId="1" applyFill="1" applyAlignment="1">
      <alignment horizontal="left"/>
    </xf>
    <xf numFmtId="0" fontId="5" fillId="2" borderId="25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/>
    </xf>
    <xf numFmtId="0" fontId="5" fillId="2" borderId="0" xfId="0" applyFont="1" applyFill="1"/>
    <xf numFmtId="0" fontId="5" fillId="2" borderId="0" xfId="1" applyFont="1" applyFill="1"/>
    <xf numFmtId="0" fontId="0" fillId="2" borderId="0" xfId="0" applyFill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35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164" fontId="0" fillId="2" borderId="0" xfId="0" applyNumberFormat="1" applyFill="1"/>
    <xf numFmtId="0" fontId="8" fillId="2" borderId="0" xfId="0" applyFont="1" applyFill="1"/>
    <xf numFmtId="0" fontId="1" fillId="2" borderId="8" xfId="1" applyFill="1" applyBorder="1" applyAlignment="1">
      <alignment vertical="center"/>
    </xf>
    <xf numFmtId="0" fontId="1" fillId="2" borderId="9" xfId="1" applyFill="1" applyBorder="1" applyAlignment="1">
      <alignment vertical="center"/>
    </xf>
    <xf numFmtId="0" fontId="0" fillId="2" borderId="7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7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31" xfId="1" applyFont="1" applyFill="1" applyBorder="1" applyAlignment="1">
      <alignment horizontal="left" vertical="center"/>
    </xf>
    <xf numFmtId="0" fontId="7" fillId="2" borderId="32" xfId="1" applyFont="1" applyFill="1" applyBorder="1" applyAlignment="1">
      <alignment horizontal="left" vertical="center"/>
    </xf>
    <xf numFmtId="0" fontId="7" fillId="2" borderId="33" xfId="1" applyFont="1" applyFill="1" applyBorder="1" applyAlignment="1">
      <alignment horizontal="left" vertical="center"/>
    </xf>
    <xf numFmtId="0" fontId="8" fillId="5" borderId="17" xfId="0" applyFont="1" applyFill="1" applyBorder="1" applyAlignment="1">
      <alignment vertical="top"/>
    </xf>
    <xf numFmtId="0" fontId="8" fillId="5" borderId="18" xfId="0" applyFont="1" applyFill="1" applyBorder="1" applyAlignment="1">
      <alignment vertical="top"/>
    </xf>
    <xf numFmtId="0" fontId="8" fillId="5" borderId="19" xfId="0" applyFont="1" applyFill="1" applyBorder="1" applyAlignment="1">
      <alignment horizontal="right" vertical="top"/>
    </xf>
    <xf numFmtId="0" fontId="8" fillId="5" borderId="21" xfId="0" applyFont="1" applyFill="1" applyBorder="1" applyAlignment="1">
      <alignment horizontal="right" vertical="top"/>
    </xf>
    <xf numFmtId="0" fontId="7" fillId="4" borderId="20" xfId="0" applyFont="1" applyFill="1" applyBorder="1" applyAlignment="1">
      <alignment horizontal="left" vertical="top" wrapText="1"/>
    </xf>
    <xf numFmtId="0" fontId="7" fillId="3" borderId="22" xfId="0" applyFont="1" applyFill="1" applyBorder="1" applyAlignment="1">
      <alignment horizontal="left" vertical="top" wrapText="1"/>
    </xf>
    <xf numFmtId="0" fontId="6" fillId="2" borderId="6" xfId="1" applyFont="1" applyFill="1" applyBorder="1" applyAlignment="1" applyProtection="1">
      <alignment vertical="center"/>
      <protection hidden="1"/>
    </xf>
    <xf numFmtId="0" fontId="10" fillId="0" borderId="0" xfId="0" applyFont="1" applyAlignment="1">
      <alignment horizontal="left" vertical="top" wrapText="1"/>
    </xf>
    <xf numFmtId="0" fontId="8" fillId="4" borderId="0" xfId="0" applyFont="1" applyFill="1" applyAlignment="1">
      <alignment horizontal="left" vertical="top"/>
    </xf>
    <xf numFmtId="0" fontId="7" fillId="4" borderId="0" xfId="0" applyFont="1" applyFill="1" applyAlignment="1">
      <alignment vertical="top"/>
    </xf>
    <xf numFmtId="43" fontId="7" fillId="0" borderId="13" xfId="1" applyNumberFormat="1" applyFont="1" applyBorder="1" applyAlignment="1" applyProtection="1">
      <alignment vertical="center" wrapText="1"/>
      <protection locked="0"/>
    </xf>
    <xf numFmtId="43" fontId="7" fillId="0" borderId="15" xfId="1" applyNumberFormat="1" applyFont="1" applyBorder="1" applyAlignment="1" applyProtection="1">
      <alignment vertical="center" wrapText="1"/>
      <protection locked="0"/>
    </xf>
    <xf numFmtId="164" fontId="1" fillId="2" borderId="0" xfId="0" applyNumberFormat="1" applyFont="1" applyFill="1" applyAlignment="1">
      <alignment horizontal="right" vertical="center"/>
    </xf>
    <xf numFmtId="44" fontId="1" fillId="2" borderId="6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38" xfId="1" applyFont="1" applyFill="1" applyBorder="1" applyAlignment="1" applyProtection="1">
      <alignment horizontal="left" vertical="center"/>
      <protection locked="0"/>
    </xf>
    <xf numFmtId="0" fontId="5" fillId="2" borderId="18" xfId="1" applyFont="1" applyFill="1" applyBorder="1" applyAlignment="1" applyProtection="1">
      <alignment horizontal="left" vertical="center"/>
      <protection locked="0"/>
    </xf>
    <xf numFmtId="0" fontId="5" fillId="2" borderId="39" xfId="1" applyFont="1" applyFill="1" applyBorder="1" applyAlignment="1" applyProtection="1">
      <alignment horizontal="left" vertical="center"/>
      <protection locked="0"/>
    </xf>
    <xf numFmtId="0" fontId="1" fillId="2" borderId="15" xfId="1" applyFill="1" applyBorder="1" applyAlignment="1">
      <alignment vertical="center"/>
    </xf>
    <xf numFmtId="0" fontId="5" fillId="2" borderId="41" xfId="1" applyFont="1" applyFill="1" applyBorder="1" applyAlignment="1" applyProtection="1">
      <alignment horizontal="left" vertical="center"/>
      <protection locked="0"/>
    </xf>
    <xf numFmtId="0" fontId="5" fillId="2" borderId="29" xfId="1" applyFont="1" applyFill="1" applyBorder="1" applyAlignment="1" applyProtection="1">
      <alignment horizontal="left" vertical="center"/>
      <protection locked="0"/>
    </xf>
    <xf numFmtId="0" fontId="5" fillId="2" borderId="40" xfId="1" applyFont="1" applyFill="1" applyBorder="1" applyAlignment="1" applyProtection="1">
      <alignment horizontal="left" vertical="center"/>
      <protection locked="0"/>
    </xf>
    <xf numFmtId="0" fontId="5" fillId="2" borderId="1" xfId="1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49" fontId="7" fillId="2" borderId="23" xfId="1" applyNumberFormat="1" applyFont="1" applyFill="1" applyBorder="1" applyAlignment="1" applyProtection="1">
      <alignment horizontal="left" vertical="center"/>
      <protection locked="0"/>
    </xf>
    <xf numFmtId="49" fontId="7" fillId="2" borderId="24" xfId="1" applyNumberFormat="1" applyFont="1" applyFill="1" applyBorder="1" applyAlignment="1" applyProtection="1">
      <alignment horizontal="left" vertical="center"/>
      <protection locked="0"/>
    </xf>
    <xf numFmtId="165" fontId="7" fillId="0" borderId="36" xfId="1" applyNumberFormat="1" applyFont="1" applyBorder="1" applyAlignment="1">
      <alignment horizontal="left" vertical="center"/>
    </xf>
    <xf numFmtId="165" fontId="7" fillId="0" borderId="37" xfId="1" applyNumberFormat="1" applyFont="1" applyBorder="1" applyAlignment="1">
      <alignment horizontal="left" vertical="center"/>
    </xf>
    <xf numFmtId="49" fontId="7" fillId="2" borderId="28" xfId="1" applyNumberFormat="1" applyFont="1" applyFill="1" applyBorder="1" applyAlignment="1" applyProtection="1">
      <alignment horizontal="left" vertical="center"/>
      <protection locked="0"/>
    </xf>
    <xf numFmtId="49" fontId="7" fillId="2" borderId="29" xfId="1" applyNumberFormat="1" applyFont="1" applyFill="1" applyBorder="1" applyAlignment="1" applyProtection="1">
      <alignment horizontal="left" vertical="center"/>
      <protection locked="0"/>
    </xf>
  </cellXfs>
  <cellStyles count="2">
    <cellStyle name="Standaard" xfId="0" builtinId="0"/>
    <cellStyle name="Standaard_Blad1" xfId="1" xr:uid="{00000000-0005-0000-0000-000001000000}"/>
  </cellStyles>
  <dxfs count="4">
    <dxf>
      <font>
        <b/>
        <i val="0"/>
        <color rgb="FFC00000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1</xdr:row>
      <xdr:rowOff>200025</xdr:rowOff>
    </xdr:from>
    <xdr:to>
      <xdr:col>2</xdr:col>
      <xdr:colOff>1369695</xdr:colOff>
      <xdr:row>4</xdr:row>
      <xdr:rowOff>82487</xdr:rowOff>
    </xdr:to>
    <xdr:pic>
      <xdr:nvPicPr>
        <xdr:cNvPr id="2" name="Picture 3" descr="logo-Dyade_corporate">
          <a:extLst>
            <a:ext uri="{FF2B5EF4-FFF2-40B4-BE49-F238E27FC236}">
              <a16:creationId xmlns:a16="http://schemas.microsoft.com/office/drawing/2014/main" id="{93BC8898-F6B5-479C-BA67-87D82F27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48150" y="381000"/>
          <a:ext cx="1026795" cy="482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zoomScaleNormal="100" zoomScaleSheetLayoutView="100" workbookViewId="0">
      <selection activeCell="B9" sqref="B9:C9"/>
    </sheetView>
  </sheetViews>
  <sheetFormatPr defaultColWidth="9.109375" defaultRowHeight="13.2" x14ac:dyDescent="0.25"/>
  <cols>
    <col min="1" max="1" width="31.88671875" style="27" bestFit="1" customWidth="1"/>
    <col min="2" max="2" width="26.6640625" style="18" customWidth="1"/>
    <col min="3" max="3" width="21.6640625" style="18" customWidth="1"/>
    <col min="4" max="4" width="12" style="18" hidden="1" customWidth="1"/>
    <col min="5" max="5" width="0" style="18" hidden="1" customWidth="1"/>
    <col min="6" max="16384" width="9.109375" style="18"/>
  </cols>
  <sheetData>
    <row r="1" spans="1:5" ht="13.8" x14ac:dyDescent="0.25">
      <c r="A1" s="16" t="s">
        <v>0</v>
      </c>
      <c r="B1" s="17"/>
      <c r="C1" s="17"/>
    </row>
    <row r="2" spans="1:5" ht="17.399999999999999" x14ac:dyDescent="0.3">
      <c r="A2" s="19" t="s">
        <v>1</v>
      </c>
    </row>
    <row r="3" spans="1:5" ht="13.8" x14ac:dyDescent="0.25">
      <c r="A3" s="20" t="s">
        <v>2</v>
      </c>
      <c r="B3" s="21"/>
      <c r="C3" s="17"/>
    </row>
    <row r="4" spans="1:5" ht="14.4" thickBot="1" x14ac:dyDescent="0.3">
      <c r="A4" s="22"/>
      <c r="B4" s="17"/>
      <c r="C4" s="17"/>
    </row>
    <row r="5" spans="1:5" ht="20.100000000000001" customHeight="1" thickBot="1" x14ac:dyDescent="0.3">
      <c r="A5" s="23" t="s">
        <v>3</v>
      </c>
      <c r="B5" s="52" t="str">
        <f ca="1">CHOOSE(E5,"Voer datum in","Voer kostenplaats in",CONCATENATE("DV",B9,TEXT(B8,"jjjjmmdd"),RIGHT(B29,3)))</f>
        <v>Voer kostenplaats in</v>
      </c>
      <c r="C5"/>
      <c r="E5" s="42">
        <f ca="1">MIN(E7:E9)</f>
        <v>2</v>
      </c>
    </row>
    <row r="6" spans="1:5" ht="15.6" thickBot="1" x14ac:dyDescent="0.3">
      <c r="A6" s="24"/>
      <c r="B6" s="25"/>
      <c r="C6" s="26"/>
    </row>
    <row r="7" spans="1:5" ht="15.6" customHeight="1" x14ac:dyDescent="0.25">
      <c r="A7" s="43" t="s">
        <v>4</v>
      </c>
      <c r="B7" s="72"/>
      <c r="C7" s="73"/>
      <c r="D7" s="41" t="s">
        <v>5</v>
      </c>
      <c r="E7" s="42">
        <v>3</v>
      </c>
    </row>
    <row r="8" spans="1:5" ht="15.6" customHeight="1" x14ac:dyDescent="0.25">
      <c r="A8" s="44" t="s">
        <v>6</v>
      </c>
      <c r="B8" s="74">
        <f ca="1">TODAY()</f>
        <v>45664</v>
      </c>
      <c r="C8" s="75"/>
      <c r="D8" s="41" t="s">
        <v>6</v>
      </c>
      <c r="E8" s="42" t="str">
        <f ca="1">IF(ISBLANK(B8),1,"")</f>
        <v/>
      </c>
    </row>
    <row r="9" spans="1:5" ht="15.6" customHeight="1" thickBot="1" x14ac:dyDescent="0.3">
      <c r="A9" s="45" t="s">
        <v>61</v>
      </c>
      <c r="B9" s="76"/>
      <c r="C9" s="77"/>
      <c r="D9" s="41" t="s">
        <v>7</v>
      </c>
      <c r="E9" s="42">
        <f>IF(ISBLANK(B9),2,"")</f>
        <v>2</v>
      </c>
    </row>
    <row r="10" spans="1:5" ht="13.5" customHeight="1" thickBot="1" x14ac:dyDescent="0.3"/>
    <row r="11" spans="1:5" ht="20.100000000000001" customHeight="1" thickBot="1" x14ac:dyDescent="0.3">
      <c r="A11" s="28" t="s">
        <v>8</v>
      </c>
      <c r="B11" s="29" t="s">
        <v>9</v>
      </c>
      <c r="C11" s="30" t="s">
        <v>10</v>
      </c>
    </row>
    <row r="12" spans="1:5" ht="20.100000000000001" customHeight="1" x14ac:dyDescent="0.25">
      <c r="A12" s="10"/>
      <c r="B12" s="11"/>
      <c r="C12" s="56"/>
    </row>
    <row r="13" spans="1:5" ht="20.100000000000001" customHeight="1" x14ac:dyDescent="0.25">
      <c r="A13" s="12"/>
      <c r="B13" s="13"/>
      <c r="C13" s="57"/>
    </row>
    <row r="14" spans="1:5" ht="20.100000000000001" customHeight="1" x14ac:dyDescent="0.25">
      <c r="A14" s="12"/>
      <c r="B14" s="13"/>
      <c r="C14" s="57"/>
    </row>
    <row r="15" spans="1:5" ht="20.100000000000001" customHeight="1" x14ac:dyDescent="0.25">
      <c r="A15" s="12"/>
      <c r="B15" s="13"/>
      <c r="C15" s="57"/>
    </row>
    <row r="16" spans="1:5" ht="20.100000000000001" customHeight="1" x14ac:dyDescent="0.25">
      <c r="A16" s="12"/>
      <c r="B16" s="13"/>
      <c r="C16" s="57"/>
    </row>
    <row r="17" spans="1:3" ht="20.100000000000001" customHeight="1" x14ac:dyDescent="0.25">
      <c r="A17" s="12"/>
      <c r="B17" s="13"/>
      <c r="C17" s="57"/>
    </row>
    <row r="18" spans="1:3" ht="20.100000000000001" customHeight="1" x14ac:dyDescent="0.25">
      <c r="A18" s="12"/>
      <c r="B18" s="13"/>
      <c r="C18" s="57"/>
    </row>
    <row r="19" spans="1:3" ht="20.100000000000001" customHeight="1" x14ac:dyDescent="0.25">
      <c r="A19" s="12"/>
      <c r="B19" s="13"/>
      <c r="C19" s="57"/>
    </row>
    <row r="20" spans="1:3" ht="20.100000000000001" customHeight="1" x14ac:dyDescent="0.25">
      <c r="A20" s="12"/>
      <c r="B20" s="13"/>
      <c r="C20" s="57"/>
    </row>
    <row r="21" spans="1:3" ht="20.100000000000001" customHeight="1" x14ac:dyDescent="0.25">
      <c r="A21" s="12"/>
      <c r="B21" s="13"/>
      <c r="C21" s="57"/>
    </row>
    <row r="22" spans="1:3" ht="20.100000000000001" customHeight="1" thickBot="1" x14ac:dyDescent="0.3">
      <c r="A22" s="14"/>
      <c r="B22" s="15"/>
      <c r="C22" s="57"/>
    </row>
    <row r="23" spans="1:3" ht="20.100000000000001" customHeight="1" thickBot="1" x14ac:dyDescent="0.3">
      <c r="A23" s="31"/>
      <c r="B23" s="58" t="s">
        <v>11</v>
      </c>
      <c r="C23" s="59">
        <f>SUM(C12:C22)</f>
        <v>0</v>
      </c>
    </row>
    <row r="25" spans="1:3" ht="13.8" thickBot="1" x14ac:dyDescent="0.3">
      <c r="A25" s="32" t="s">
        <v>12</v>
      </c>
    </row>
    <row r="26" spans="1:3" ht="20.100000000000001" customHeight="1" x14ac:dyDescent="0.25">
      <c r="A26" s="33" t="s">
        <v>62</v>
      </c>
      <c r="B26" s="67"/>
      <c r="C26" s="68"/>
    </row>
    <row r="27" spans="1:3" ht="20.100000000000001" customHeight="1" x14ac:dyDescent="0.25">
      <c r="A27" s="64" t="s">
        <v>63</v>
      </c>
      <c r="B27" s="63"/>
      <c r="C27" s="61"/>
    </row>
    <row r="28" spans="1:3" ht="20.100000000000001" customHeight="1" x14ac:dyDescent="0.25">
      <c r="A28" s="64" t="s">
        <v>64</v>
      </c>
      <c r="B28" s="63"/>
      <c r="C28" s="62"/>
    </row>
    <row r="29" spans="1:3" ht="20.100000000000001" customHeight="1" thickBot="1" x14ac:dyDescent="0.3">
      <c r="A29" s="34" t="s">
        <v>65</v>
      </c>
      <c r="B29" s="65"/>
      <c r="C29" s="66"/>
    </row>
    <row r="30" spans="1:3" x14ac:dyDescent="0.25">
      <c r="A30" s="18"/>
    </row>
    <row r="31" spans="1:3" x14ac:dyDescent="0.25">
      <c r="A31" s="18"/>
    </row>
    <row r="32" spans="1:3" ht="13.8" thickBot="1" x14ac:dyDescent="0.3">
      <c r="A32" s="18"/>
    </row>
    <row r="33" spans="1:3" ht="15" customHeight="1" x14ac:dyDescent="0.25">
      <c r="A33" s="69" t="s">
        <v>13</v>
      </c>
      <c r="B33" s="35"/>
      <c r="C33" s="36"/>
    </row>
    <row r="34" spans="1:3" x14ac:dyDescent="0.25">
      <c r="A34" s="70"/>
      <c r="B34" s="37"/>
      <c r="C34" s="38"/>
    </row>
    <row r="35" spans="1:3" ht="15" customHeight="1" x14ac:dyDescent="0.25">
      <c r="A35" s="70"/>
      <c r="B35" s="37"/>
      <c r="C35" s="38"/>
    </row>
    <row r="36" spans="1:3" ht="12.75" customHeight="1" x14ac:dyDescent="0.25">
      <c r="A36" s="70"/>
      <c r="B36" s="37"/>
      <c r="C36" s="38"/>
    </row>
    <row r="37" spans="1:3" ht="12.75" customHeight="1" x14ac:dyDescent="0.25">
      <c r="A37" s="70"/>
      <c r="B37" s="37"/>
      <c r="C37" s="38"/>
    </row>
    <row r="38" spans="1:3" ht="13.5" customHeight="1" thickBot="1" x14ac:dyDescent="0.3">
      <c r="A38" s="71"/>
      <c r="B38" s="39"/>
      <c r="C38" s="40"/>
    </row>
    <row r="39" spans="1:3" ht="12.75" customHeight="1" x14ac:dyDescent="0.25">
      <c r="A39" s="69" t="s">
        <v>14</v>
      </c>
      <c r="B39" s="35"/>
      <c r="C39" s="36"/>
    </row>
    <row r="40" spans="1:3" ht="12.75" customHeight="1" x14ac:dyDescent="0.25">
      <c r="A40" s="70"/>
      <c r="B40" s="37"/>
      <c r="C40" s="38"/>
    </row>
    <row r="41" spans="1:3" ht="12.75" customHeight="1" x14ac:dyDescent="0.25">
      <c r="A41" s="70"/>
      <c r="B41" s="37"/>
      <c r="C41" s="38"/>
    </row>
    <row r="42" spans="1:3" ht="13.5" customHeight="1" x14ac:dyDescent="0.25">
      <c r="A42" s="70"/>
      <c r="B42" s="37"/>
      <c r="C42" s="38"/>
    </row>
    <row r="43" spans="1:3" ht="12.75" customHeight="1" x14ac:dyDescent="0.25">
      <c r="A43" s="70"/>
      <c r="B43" s="37"/>
      <c r="C43" s="38"/>
    </row>
    <row r="44" spans="1:3" ht="12.75" customHeight="1" thickBot="1" x14ac:dyDescent="0.3">
      <c r="A44" s="71"/>
      <c r="B44" s="39"/>
      <c r="C44" s="40"/>
    </row>
    <row r="45" spans="1:3" ht="12.75" customHeight="1" x14ac:dyDescent="0.25">
      <c r="A45" s="60"/>
    </row>
    <row r="46" spans="1:3" ht="13.5" customHeight="1" x14ac:dyDescent="0.25">
      <c r="A46" s="60"/>
    </row>
    <row r="47" spans="1:3" x14ac:dyDescent="0.25">
      <c r="A47" s="18"/>
    </row>
  </sheetData>
  <protectedRanges>
    <protectedRange sqref="B9:C9 B8:C8" name="Bereik1"/>
    <protectedRange sqref="A12:C22" name="Bereik2_3"/>
    <protectedRange sqref="B26:C29" name="Bereik3"/>
  </protectedRanges>
  <mergeCells count="7">
    <mergeCell ref="B29:C29"/>
    <mergeCell ref="B26:C26"/>
    <mergeCell ref="A33:A38"/>
    <mergeCell ref="A39:A44"/>
    <mergeCell ref="B7:C7"/>
    <mergeCell ref="B8:C8"/>
    <mergeCell ref="B9:C9"/>
  </mergeCells>
  <phoneticPr fontId="0" type="noConversion"/>
  <conditionalFormatting sqref="A13:C22">
    <cfRule type="expression" dxfId="3" priority="11">
      <formula>OR(ISBLANK($B$26),ISBLANK($B$29))</formula>
    </cfRule>
  </conditionalFormatting>
  <conditionalFormatting sqref="B7">
    <cfRule type="containsBlanks" dxfId="2" priority="1">
      <formula>LEN(TRIM(B7))=0</formula>
    </cfRule>
  </conditionalFormatting>
  <conditionalFormatting sqref="B8:C9 A12:C12 B26:C29">
    <cfRule type="containsBlanks" dxfId="1" priority="13">
      <formula>LEN(TRIM(A8))=0</formula>
    </cfRule>
  </conditionalFormatting>
  <conditionalFormatting sqref="C23">
    <cfRule type="cellIs" dxfId="0" priority="2" operator="greaterThan">
      <formula>1700</formula>
    </cfRule>
  </conditionalFormatting>
  <printOptions horizontalCentered="1"/>
  <pageMargins left="7.874015748031496E-2" right="7.874015748031496E-2" top="0.39370078740157483" bottom="7.874015748031496E-2" header="3.937007874015748E-2" footer="3.937007874015748E-2"/>
  <pageSetup paperSize="9" orientation="portrait" r:id="rId1"/>
  <headerFooter alignWithMargins="0"/>
  <ignoredErrors>
    <ignoredError sqref="B8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63"/>
  <sheetViews>
    <sheetView zoomScaleNormal="100" workbookViewId="0">
      <pane ySplit="7" topLeftCell="A8" activePane="bottomLeft" state="frozen"/>
      <selection pane="bottomLeft" activeCell="A2" sqref="A2"/>
    </sheetView>
  </sheetViews>
  <sheetFormatPr defaultColWidth="9.109375" defaultRowHeight="13.2" x14ac:dyDescent="0.25"/>
  <cols>
    <col min="1" max="1" width="3.6640625" style="1" customWidth="1"/>
    <col min="2" max="2" width="91.88671875" style="3" customWidth="1"/>
    <col min="3" max="16384" width="9.109375" style="4"/>
  </cols>
  <sheetData>
    <row r="1" spans="1:2" x14ac:dyDescent="0.25">
      <c r="A1" s="2" t="s">
        <v>15</v>
      </c>
    </row>
    <row r="2" spans="1:2" x14ac:dyDescent="0.25">
      <c r="A2" s="4" t="str">
        <f>Formulier!A3</f>
        <v>versie 20210713</v>
      </c>
      <c r="B2" s="8"/>
    </row>
    <row r="3" spans="1:2" ht="9.9" customHeight="1" x14ac:dyDescent="0.25">
      <c r="A3" s="4"/>
      <c r="B3" s="8"/>
    </row>
    <row r="4" spans="1:2" x14ac:dyDescent="0.25">
      <c r="A4" s="46"/>
      <c r="B4" s="47" t="s">
        <v>16</v>
      </c>
    </row>
    <row r="5" spans="1:2" x14ac:dyDescent="0.25">
      <c r="A5" s="48" t="s">
        <v>17</v>
      </c>
      <c r="B5" s="50" t="s">
        <v>18</v>
      </c>
    </row>
    <row r="6" spans="1:2" x14ac:dyDescent="0.25">
      <c r="A6" s="49" t="s">
        <v>17</v>
      </c>
      <c r="B6" s="51" t="s">
        <v>19</v>
      </c>
    </row>
    <row r="7" spans="1:2" ht="9.9" customHeight="1" x14ac:dyDescent="0.25">
      <c r="B7" s="6"/>
    </row>
    <row r="8" spans="1:2" ht="12.75" customHeight="1" x14ac:dyDescent="0.25">
      <c r="A8" s="5" t="s">
        <v>20</v>
      </c>
      <c r="B8" s="4"/>
    </row>
    <row r="9" spans="1:2" ht="12.75" customHeight="1" x14ac:dyDescent="0.25">
      <c r="B9" s="6" t="s">
        <v>21</v>
      </c>
    </row>
    <row r="10" spans="1:2" ht="12.75" customHeight="1" x14ac:dyDescent="0.25">
      <c r="B10" s="6" t="s">
        <v>22</v>
      </c>
    </row>
    <row r="11" spans="1:2" ht="12.75" customHeight="1" x14ac:dyDescent="0.25">
      <c r="B11" s="6" t="s">
        <v>23</v>
      </c>
    </row>
    <row r="12" spans="1:2" ht="25.5" customHeight="1" x14ac:dyDescent="0.25">
      <c r="B12" s="6" t="str">
        <f ca="1">"Een declaratie die ten laste moet komen van Kostenplaats "&amp;IF(ISBLANK(Formulier!B9),"02",Formulier!B9)&amp;" wordt op 21-05-"&amp;YEAR(TODAY())&amp;" aangemaakt voor uitbetaling van een vrijwilligersvergoeding naar IBAN 123456789."</f>
        <v>Een declaratie die ten laste moet komen van Kostenplaats 02 wordt op 21-05-2025 aangemaakt voor uitbetaling van een vrijwilligersvergoeding naar IBAN 123456789.</v>
      </c>
    </row>
    <row r="13" spans="1:2" ht="12.75" customHeight="1" x14ac:dyDescent="0.25">
      <c r="B13" s="6" t="str">
        <f ca="1">"Dan wordt het factuurnummer: DV "&amp;IF(ISBLANK(Formulier!B9),"02",Formulier!B9)&amp;" "&amp;TEXT(DATE(YEAR(TODAY()),5,21),"jjjjmmdd")&amp;" 789"</f>
        <v>Dan wordt het factuurnummer: DV 02 20250521 789</v>
      </c>
    </row>
    <row r="14" spans="1:2" ht="25.5" customHeight="1" x14ac:dyDescent="0.25">
      <c r="B14" s="6" t="s">
        <v>24</v>
      </c>
    </row>
    <row r="15" spans="1:2" ht="12.75" customHeight="1" x14ac:dyDescent="0.25">
      <c r="B15" s="53" t="s">
        <v>25</v>
      </c>
    </row>
    <row r="16" spans="1:2" ht="9.9" customHeight="1" x14ac:dyDescent="0.25"/>
    <row r="17" spans="1:2" ht="12.75" customHeight="1" x14ac:dyDescent="0.25">
      <c r="A17" s="54" t="s">
        <v>26</v>
      </c>
      <c r="B17" s="55"/>
    </row>
    <row r="18" spans="1:2" ht="12.75" customHeight="1" x14ac:dyDescent="0.25">
      <c r="B18" s="4" t="s">
        <v>27</v>
      </c>
    </row>
    <row r="19" spans="1:2" ht="9.9" customHeight="1" x14ac:dyDescent="0.25"/>
    <row r="20" spans="1:2" ht="12.75" customHeight="1" x14ac:dyDescent="0.25">
      <c r="A20" s="1" t="s">
        <v>28</v>
      </c>
    </row>
    <row r="21" spans="1:2" ht="12.75" customHeight="1" x14ac:dyDescent="0.25">
      <c r="A21" s="4"/>
      <c r="B21" s="3" t="s">
        <v>29</v>
      </c>
    </row>
    <row r="22" spans="1:2" ht="9.9" customHeight="1" x14ac:dyDescent="0.25"/>
    <row r="23" spans="1:2" ht="12.75" customHeight="1" x14ac:dyDescent="0.25">
      <c r="A23" s="54" t="s">
        <v>30</v>
      </c>
      <c r="B23" s="55"/>
    </row>
    <row r="24" spans="1:2" ht="12.75" customHeight="1" x14ac:dyDescent="0.25">
      <c r="B24" s="3" t="s">
        <v>31</v>
      </c>
    </row>
    <row r="25" spans="1:2" ht="12.75" customHeight="1" x14ac:dyDescent="0.25">
      <c r="B25" s="3" t="s">
        <v>32</v>
      </c>
    </row>
    <row r="26" spans="1:2" ht="12.75" customHeight="1" x14ac:dyDescent="0.25">
      <c r="B26" s="3" t="s">
        <v>33</v>
      </c>
    </row>
    <row r="27" spans="1:2" ht="9.9" customHeight="1" x14ac:dyDescent="0.25"/>
    <row r="28" spans="1:2" ht="12.75" customHeight="1" x14ac:dyDescent="0.25">
      <c r="A28" s="54" t="s">
        <v>8</v>
      </c>
      <c r="B28" s="55"/>
    </row>
    <row r="29" spans="1:2" ht="12.75" customHeight="1" x14ac:dyDescent="0.25">
      <c r="B29" s="3" t="s">
        <v>34</v>
      </c>
    </row>
    <row r="30" spans="1:2" ht="25.5" customHeight="1" x14ac:dyDescent="0.25">
      <c r="B30" s="3" t="s">
        <v>35</v>
      </c>
    </row>
    <row r="31" spans="1:2" ht="9.9" customHeight="1" x14ac:dyDescent="0.25"/>
    <row r="32" spans="1:2" ht="12.75" customHeight="1" x14ac:dyDescent="0.25">
      <c r="A32" s="54" t="s">
        <v>12</v>
      </c>
      <c r="B32" s="55"/>
    </row>
    <row r="33" spans="1:2" ht="12.75" customHeight="1" x14ac:dyDescent="0.25">
      <c r="B33" s="3" t="s">
        <v>36</v>
      </c>
    </row>
    <row r="34" spans="1:2" ht="12.75" customHeight="1" x14ac:dyDescent="0.25">
      <c r="B34" s="3" t="s">
        <v>37</v>
      </c>
    </row>
    <row r="35" spans="1:2" ht="12.75" customHeight="1" x14ac:dyDescent="0.25">
      <c r="B35" s="3" t="s">
        <v>38</v>
      </c>
    </row>
    <row r="36" spans="1:2" ht="12.75" customHeight="1" x14ac:dyDescent="0.25">
      <c r="B36" s="3" t="s">
        <v>39</v>
      </c>
    </row>
    <row r="37" spans="1:2" ht="12.75" customHeight="1" x14ac:dyDescent="0.25">
      <c r="B37" s="3" t="s">
        <v>40</v>
      </c>
    </row>
    <row r="38" spans="1:2" ht="9.9" customHeight="1" x14ac:dyDescent="0.25"/>
    <row r="39" spans="1:2" ht="12.75" customHeight="1" x14ac:dyDescent="0.25">
      <c r="A39" s="1" t="s">
        <v>41</v>
      </c>
    </row>
    <row r="40" spans="1:2" ht="12.75" customHeight="1" x14ac:dyDescent="0.25">
      <c r="B40" s="3" t="s">
        <v>42</v>
      </c>
    </row>
    <row r="41" spans="1:2" ht="12.75" customHeight="1" x14ac:dyDescent="0.25">
      <c r="B41" s="3" t="s">
        <v>43</v>
      </c>
    </row>
    <row r="42" spans="1:2" ht="12.75" customHeight="1" x14ac:dyDescent="0.25">
      <c r="B42" s="3" t="s">
        <v>44</v>
      </c>
    </row>
    <row r="43" spans="1:2" ht="12.75" customHeight="1" x14ac:dyDescent="0.25">
      <c r="B43" s="3" t="s">
        <v>45</v>
      </c>
    </row>
    <row r="44" spans="1:2" ht="12.75" customHeight="1" x14ac:dyDescent="0.25">
      <c r="B44" s="3" t="s">
        <v>46</v>
      </c>
    </row>
    <row r="45" spans="1:2" ht="12.75" customHeight="1" x14ac:dyDescent="0.25">
      <c r="B45" s="3" t="s">
        <v>47</v>
      </c>
    </row>
    <row r="46" spans="1:2" ht="9.9" customHeight="1" x14ac:dyDescent="0.25"/>
    <row r="47" spans="1:2" ht="12.75" customHeight="1" x14ac:dyDescent="0.25">
      <c r="A47" s="5" t="s">
        <v>48</v>
      </c>
      <c r="B47" s="9"/>
    </row>
    <row r="48" spans="1:2" ht="25.5" customHeight="1" x14ac:dyDescent="0.25">
      <c r="A48" s="9"/>
      <c r="B48" s="53" t="s">
        <v>49</v>
      </c>
    </row>
    <row r="49" spans="1:2" ht="12.75" customHeight="1" x14ac:dyDescent="0.25">
      <c r="A49" s="9"/>
      <c r="B49" s="6" t="s">
        <v>50</v>
      </c>
    </row>
    <row r="50" spans="1:2" ht="12.75" customHeight="1" x14ac:dyDescent="0.25">
      <c r="A50" s="9"/>
      <c r="B50" s="6" t="s">
        <v>51</v>
      </c>
    </row>
    <row r="51" spans="1:2" ht="12.75" customHeight="1" x14ac:dyDescent="0.25">
      <c r="A51" s="9"/>
      <c r="B51" s="6" t="s">
        <v>52</v>
      </c>
    </row>
    <row r="52" spans="1:2" ht="9.9" customHeight="1" x14ac:dyDescent="0.25"/>
    <row r="53" spans="1:2" ht="12.75" customHeight="1" x14ac:dyDescent="0.25">
      <c r="A53" s="5" t="s">
        <v>53</v>
      </c>
      <c r="B53" s="9"/>
    </row>
    <row r="54" spans="1:2" ht="12.75" customHeight="1" x14ac:dyDescent="0.25">
      <c r="B54" s="3" t="s">
        <v>54</v>
      </c>
    </row>
    <row r="55" spans="1:2" ht="12.75" customHeight="1" x14ac:dyDescent="0.25">
      <c r="B55" s="3" t="s">
        <v>55</v>
      </c>
    </row>
    <row r="56" spans="1:2" ht="9.9" customHeight="1" x14ac:dyDescent="0.25"/>
    <row r="57" spans="1:2" x14ac:dyDescent="0.25">
      <c r="A57" s="1" t="s">
        <v>56</v>
      </c>
      <c r="B57" s="4"/>
    </row>
    <row r="58" spans="1:2" ht="25.5" customHeight="1" x14ac:dyDescent="0.25">
      <c r="B58" s="3" t="s">
        <v>57</v>
      </c>
    </row>
    <row r="59" spans="1:2" ht="9.9" customHeight="1" x14ac:dyDescent="0.25"/>
    <row r="60" spans="1:2" ht="12.75" customHeight="1" x14ac:dyDescent="0.25">
      <c r="A60" s="1" t="s">
        <v>58</v>
      </c>
      <c r="B60" s="4"/>
    </row>
    <row r="61" spans="1:2" ht="12.75" customHeight="1" x14ac:dyDescent="0.25">
      <c r="B61" s="7" t="s">
        <v>59</v>
      </c>
    </row>
    <row r="62" spans="1:2" ht="12.75" customHeight="1" x14ac:dyDescent="0.25">
      <c r="B62" s="7" t="s">
        <v>60</v>
      </c>
    </row>
    <row r="63" spans="1:2" ht="9.9" customHeight="1" x14ac:dyDescent="0.25">
      <c r="B63" s="6"/>
    </row>
  </sheetData>
  <sheetProtection sheet="1" objects="1" scenarios="1"/>
  <pageMargins left="0.70866141732283472" right="0" top="0.55118110236220474" bottom="0" header="0.31496062992125984" footer="0.31496062992125984"/>
  <pageSetup paperSize="9" scale="9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EF34CDC512748B328B6C284E2F48A" ma:contentTypeVersion="13" ma:contentTypeDescription="Een nieuw document maken." ma:contentTypeScope="" ma:versionID="7146092bac71d6ef0dd519f5bea2f4e2">
  <xsd:schema xmlns:xsd="http://www.w3.org/2001/XMLSchema" xmlns:xs="http://www.w3.org/2001/XMLSchema" xmlns:p="http://schemas.microsoft.com/office/2006/metadata/properties" xmlns:ns2="03d61a2a-2a11-46bd-a502-cfe42a5e9918" xmlns:ns3="957d938e-6e9b-434f-aa1d-28c64e5ac28e" targetNamespace="http://schemas.microsoft.com/office/2006/metadata/properties" ma:root="true" ma:fieldsID="4e67de9316335256211d407963ed229c" ns2:_="" ns3:_="">
    <xsd:import namespace="03d61a2a-2a11-46bd-a502-cfe42a5e9918"/>
    <xsd:import namespace="957d938e-6e9b-434f-aa1d-28c64e5ac2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61a2a-2a11-46bd-a502-cfe42a5e99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d652b291-1539-48c1-b68e-a7cd7716be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7d938e-6e9b-434f-aa1d-28c64e5ac2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5391662-e929-46fb-bd52-aaf1f4b36b29}" ma:internalName="TaxCatchAll" ma:showField="CatchAllData" ma:web="957d938e-6e9b-434f-aa1d-28c64e5ac2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d61a2a-2a11-46bd-a502-cfe42a5e9918">
      <Terms xmlns="http://schemas.microsoft.com/office/infopath/2007/PartnerControls"/>
    </lcf76f155ced4ddcb4097134ff3c332f>
    <TaxCatchAll xmlns="957d938e-6e9b-434f-aa1d-28c64e5ac28e" xsi:nil="true"/>
    <SharedWithUsers xmlns="957d938e-6e9b-434f-aa1d-28c64e5ac28e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E3C68E4-2BE3-4D7E-A77B-ADBC9904EF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61a2a-2a11-46bd-a502-cfe42a5e9918"/>
    <ds:schemaRef ds:uri="957d938e-6e9b-434f-aa1d-28c64e5ac2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482A2F-2985-4627-95AE-25E332CF25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8FEBAA-EF88-48ED-AF34-D4CC3A7582F5}">
  <ds:schemaRefs>
    <ds:schemaRef ds:uri="http://schemas.microsoft.com/office/2006/metadata/properties"/>
    <ds:schemaRef ds:uri="http://schemas.microsoft.com/office/infopath/2007/PartnerControls"/>
    <ds:schemaRef ds:uri="b47226ac-9b57-4b30-b09e-585fd9b1f789"/>
    <ds:schemaRef ds:uri="d22dcc18-aa10-41c5-b508-47157c10beea"/>
    <ds:schemaRef ds:uri="03d61a2a-2a11-46bd-a502-cfe42a5e9918"/>
    <ds:schemaRef ds:uri="957d938e-6e9b-434f-aa1d-28c64e5ac2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Formulier</vt:lpstr>
      <vt:lpstr>Toelichting</vt:lpstr>
      <vt:lpstr>Formulier!Afdrukbereik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Declaratieformulier ACIS</dc:title>
  <dc:subject/>
  <dc:creator>Harald de Kraker</dc:creator>
  <cp:keywords/>
  <dc:description/>
  <cp:lastModifiedBy>Corinne Langeveld</cp:lastModifiedBy>
  <cp:revision/>
  <cp:lastPrinted>2024-01-30T13:53:53Z</cp:lastPrinted>
  <dcterms:created xsi:type="dcterms:W3CDTF">1996-11-27T13:48:17Z</dcterms:created>
  <dcterms:modified xsi:type="dcterms:W3CDTF">2025-01-07T10:59:56Z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0x0101007B3EF34CDC512748B328B6C284E2F48A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